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035" windowHeight="117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<sst xmlns="http://schemas.openxmlformats.org/spreadsheetml/2006/main" count="87" uniqueCount="58">
  <si>
    <t>SPORTS UNIFORM</t>
  </si>
  <si>
    <t xml:space="preserve">Contact Name: </t>
  </si>
  <si>
    <t>Contact Number:</t>
  </si>
  <si>
    <t>Order Date:</t>
  </si>
  <si>
    <t>GARMENT</t>
  </si>
  <si>
    <t>QTY</t>
  </si>
  <si>
    <t>SIZES</t>
  </si>
  <si>
    <t>XS</t>
  </si>
  <si>
    <t>S</t>
  </si>
  <si>
    <t>M</t>
  </si>
  <si>
    <t>L</t>
  </si>
  <si>
    <t>XL</t>
  </si>
  <si>
    <t>2XL</t>
  </si>
  <si>
    <t>3XL</t>
  </si>
  <si>
    <t>TOTAL QTY</t>
  </si>
  <si>
    <t>Sports Uniform - SHORTS</t>
  </si>
  <si>
    <t>Sports Uniform - POLO</t>
  </si>
  <si>
    <t>Sports Uniform - RUGBY JUMPER</t>
  </si>
  <si>
    <t xml:space="preserve">Sports Uniform - TRACK PANTS </t>
  </si>
  <si>
    <t xml:space="preserve">Sports Uniform - SPRAY JACKETS </t>
  </si>
  <si>
    <t xml:space="preserve">Sports Uniform - ANKLE SOCKS </t>
  </si>
  <si>
    <t xml:space="preserve">Sports Uniform - SPORTS SOCKS </t>
  </si>
  <si>
    <t>Sports Uniform - BUCKET HAT</t>
  </si>
  <si>
    <t>ONE SIZE:</t>
  </si>
  <si>
    <t>Sports Uniform - CAP</t>
  </si>
  <si>
    <t>Total</t>
  </si>
  <si>
    <t>Telephone:  5322 4313</t>
  </si>
  <si>
    <t>Deposit:</t>
  </si>
  <si>
    <t xml:space="preserve"> Address:</t>
  </si>
  <si>
    <t>PRICE</t>
  </si>
  <si>
    <t>TOTAL</t>
  </si>
  <si>
    <t>ORDER FORM</t>
  </si>
  <si>
    <t>SCHOOL UNIFORM</t>
  </si>
  <si>
    <t>School Uniform - Suit Coat</t>
  </si>
  <si>
    <t>School Uniform - Pullover</t>
  </si>
  <si>
    <t>School Uniform - Shorts</t>
  </si>
  <si>
    <t>School Uniform - Long sleeve shirt</t>
  </si>
  <si>
    <t>School Uniform - Short sleeve shirt</t>
  </si>
  <si>
    <t>School Uniform - Belt</t>
  </si>
  <si>
    <t>School Uniform - Tie</t>
  </si>
  <si>
    <t>School Uniform - Bag</t>
  </si>
  <si>
    <t>School Uniform - Safety Specs</t>
  </si>
  <si>
    <t>School Uniform - Socks</t>
  </si>
  <si>
    <t xml:space="preserve">St Patrick's College </t>
  </si>
  <si>
    <t>The College Shop</t>
  </si>
  <si>
    <t>1431 Sturt Street, BALLARAT   VIC   3350</t>
  </si>
  <si>
    <t>*10% deposit required upon order, if items not collected deposit will be forfeited</t>
  </si>
  <si>
    <t>Lightweight  /   Canvas</t>
  </si>
  <si>
    <t>XXS</t>
  </si>
  <si>
    <t>11 to 14</t>
  </si>
  <si>
    <t>2 to 8</t>
  </si>
  <si>
    <t>$ -</t>
  </si>
  <si>
    <t>School Uniform - Trousers - Wool</t>
  </si>
  <si>
    <t>School Uniform - Trousers - Viscose</t>
  </si>
  <si>
    <t>8 to 11</t>
  </si>
  <si>
    <t>Sports Uniform - BAG</t>
  </si>
  <si>
    <t>Student Name:</t>
  </si>
  <si>
    <t>$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</si>
</sst>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C09]dddd\,\ d\ mmmm\ yyyy"/>
    <numFmt numFmtId="166" formatCode="[$-409]h:mm:ss\ AM/PM"/>
  </numFmts>
  <fonts count="50">
    <font>
      <sz val="10"/>
      <name val="Arial"/>
      <family val="0"/>
    </font>
    <font>
      <sz val="8"/>
      <name val="Arial Narrow"/>
      <family val="2"/>
    </font>
    <font>
      <b/>
      <sz val="16"/>
      <color indexed="63"/>
      <name val="Arial Narrow"/>
      <family val="2"/>
    </font>
    <font>
      <b/>
      <sz val="11"/>
      <color indexed="63"/>
      <name val="Arial Narrow"/>
      <family val="2"/>
    </font>
    <font>
      <b/>
      <i/>
      <sz val="16"/>
      <color indexed="17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9"/>
      <name val="Arial Narrow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0"/>
    </font>
    <font>
      <b/>
      <sz val="10"/>
      <color indexed="6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12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 wrapText="1"/>
      <protection/>
    </xf>
    <xf numFmtId="44" fontId="5" fillId="0" borderId="0" xfId="44" applyFont="1" applyAlignment="1">
      <alignment/>
    </xf>
    <xf numFmtId="0" fontId="12" fillId="0" borderId="0" xfId="0" applyNumberFormat="1" applyFont="1" applyFill="1" applyBorder="1" applyAlignment="1" applyProtection="1">
      <alignment horizontal="center"/>
      <protection/>
    </xf>
    <xf numFmtId="44" fontId="12" fillId="0" borderId="0" xfId="44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 horizontal="center"/>
      <protection/>
    </xf>
    <xf numFmtId="0" fontId="1" fillId="34" borderId="11" xfId="0" applyFont="1" applyFill="1" applyBorder="1" applyAlignment="1" applyProtection="1">
      <alignment horizontal="center"/>
      <protection/>
    </xf>
    <xf numFmtId="0" fontId="1" fillId="34" borderId="12" xfId="0" applyFont="1" applyFill="1" applyBorder="1" applyAlignment="1" applyProtection="1">
      <alignment horizontal="center"/>
      <protection/>
    </xf>
    <xf numFmtId="0" fontId="12" fillId="0" borderId="13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44" fontId="5" fillId="0" borderId="0" xfId="44" applyFont="1" applyFill="1" applyBorder="1" applyAlignment="1" applyProtection="1">
      <alignment/>
      <protection/>
    </xf>
    <xf numFmtId="0" fontId="10" fillId="33" borderId="10" xfId="0" applyFont="1" applyFill="1" applyBorder="1" applyAlignment="1" applyProtection="1">
      <alignment horizontal="center"/>
      <protection/>
    </xf>
    <xf numFmtId="0" fontId="10" fillId="33" borderId="11" xfId="0" applyFont="1" applyFill="1" applyBorder="1" applyAlignment="1" applyProtection="1">
      <alignment horizontal="center"/>
      <protection/>
    </xf>
    <xf numFmtId="44" fontId="12" fillId="0" borderId="0" xfId="44" applyFont="1" applyBorder="1" applyAlignment="1" applyProtection="1">
      <alignment/>
      <protection/>
    </xf>
    <xf numFmtId="0" fontId="1" fillId="34" borderId="14" xfId="0" applyFont="1" applyFill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/>
      <protection/>
    </xf>
    <xf numFmtId="44" fontId="13" fillId="0" borderId="15" xfId="44" applyFont="1" applyBorder="1" applyAlignment="1" applyProtection="1">
      <alignment/>
      <protection/>
    </xf>
    <xf numFmtId="44" fontId="13" fillId="0" borderId="15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1" fillId="0" borderId="16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" fillId="34" borderId="24" xfId="0" applyFont="1" applyFill="1" applyBorder="1" applyAlignment="1" applyProtection="1">
      <alignment horizontal="center"/>
      <protection/>
    </xf>
    <xf numFmtId="0" fontId="1" fillId="34" borderId="25" xfId="0" applyFont="1" applyFill="1" applyBorder="1" applyAlignment="1" applyProtection="1">
      <alignment horizontal="center"/>
      <protection/>
    </xf>
    <xf numFmtId="0" fontId="10" fillId="33" borderId="25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10" fillId="33" borderId="26" xfId="0" applyFont="1" applyFill="1" applyBorder="1" applyAlignment="1" applyProtection="1">
      <alignment horizontal="center" vertical="center" wrapText="1"/>
      <protection/>
    </xf>
    <xf numFmtId="0" fontId="10" fillId="33" borderId="27" xfId="0" applyFont="1" applyFill="1" applyBorder="1" applyAlignment="1" applyProtection="1">
      <alignment horizontal="center" vertical="center" wrapText="1"/>
      <protection/>
    </xf>
    <xf numFmtId="0" fontId="10" fillId="33" borderId="28" xfId="0" applyFont="1" applyFill="1" applyBorder="1" applyAlignment="1" applyProtection="1">
      <alignment horizontal="left" vertical="center" wrapText="1"/>
      <protection/>
    </xf>
    <xf numFmtId="0" fontId="12" fillId="0" borderId="29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44" fontId="13" fillId="0" borderId="30" xfId="44" applyFont="1" applyBorder="1" applyAlignment="1" applyProtection="1">
      <alignment/>
      <protection/>
    </xf>
    <xf numFmtId="44" fontId="13" fillId="0" borderId="30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12" fillId="0" borderId="21" xfId="0" applyNumberFormat="1" applyFont="1" applyFill="1" applyBorder="1" applyAlignment="1" applyProtection="1">
      <alignment horizontal="center"/>
      <protection/>
    </xf>
    <xf numFmtId="16" fontId="10" fillId="33" borderId="11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0" fillId="35" borderId="0" xfId="0" applyFill="1" applyAlignment="1">
      <alignment/>
    </xf>
    <xf numFmtId="0" fontId="0" fillId="35" borderId="24" xfId="0" applyFill="1" applyBorder="1" applyAlignment="1">
      <alignment/>
    </xf>
    <xf numFmtId="0" fontId="11" fillId="0" borderId="31" xfId="0" applyFont="1" applyBorder="1" applyAlignment="1" applyProtection="1">
      <alignment horizontal="center"/>
      <protection/>
    </xf>
    <xf numFmtId="0" fontId="6" fillId="0" borderId="32" xfId="0" applyFont="1" applyBorder="1" applyAlignment="1" applyProtection="1">
      <alignment/>
      <protection/>
    </xf>
    <xf numFmtId="44" fontId="12" fillId="0" borderId="0" xfId="44" applyNumberFormat="1" applyFont="1" applyFill="1" applyBorder="1" applyAlignment="1" applyProtection="1">
      <alignment/>
      <protection/>
    </xf>
    <xf numFmtId="0" fontId="5" fillId="0" borderId="24" xfId="0" applyFont="1" applyBorder="1" applyAlignment="1" applyProtection="1">
      <alignment horizontal="right"/>
      <protection/>
    </xf>
    <xf numFmtId="0" fontId="5" fillId="0" borderId="33" xfId="0" applyFont="1" applyBorder="1" applyAlignment="1" applyProtection="1">
      <alignment horizontal="right"/>
      <protection/>
    </xf>
    <xf numFmtId="8" fontId="12" fillId="0" borderId="0" xfId="44" applyNumberFormat="1" applyFont="1" applyFill="1" applyBorder="1" applyAlignment="1" applyProtection="1">
      <alignment/>
      <protection/>
    </xf>
    <xf numFmtId="0" fontId="6" fillId="34" borderId="34" xfId="0" applyFont="1" applyFill="1" applyBorder="1" applyAlignment="1" applyProtection="1">
      <alignment horizontal="left"/>
      <protection locked="0"/>
    </xf>
    <xf numFmtId="0" fontId="6" fillId="34" borderId="35" xfId="0" applyFont="1" applyFill="1" applyBorder="1" applyAlignment="1" applyProtection="1">
      <alignment horizontal="left"/>
      <protection locked="0"/>
    </xf>
    <xf numFmtId="0" fontId="6" fillId="34" borderId="36" xfId="0" applyFont="1" applyFill="1" applyBorder="1" applyAlignment="1" applyProtection="1">
      <alignment horizontal="left"/>
      <protection locked="0"/>
    </xf>
    <xf numFmtId="0" fontId="1" fillId="0" borderId="37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 horizontal="center"/>
      <protection/>
    </xf>
    <xf numFmtId="0" fontId="2" fillId="0" borderId="38" xfId="0" applyFont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 horizontal="center"/>
      <protection/>
    </xf>
    <xf numFmtId="0" fontId="3" fillId="0" borderId="38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2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15" fillId="0" borderId="20" xfId="0" applyFont="1" applyBorder="1" applyAlignment="1" applyProtection="1">
      <alignment horizontal="center"/>
      <protection/>
    </xf>
    <xf numFmtId="0" fontId="15" fillId="0" borderId="21" xfId="0" applyFont="1" applyBorder="1" applyAlignment="1" applyProtection="1">
      <alignment horizontal="center"/>
      <protection/>
    </xf>
    <xf numFmtId="0" fontId="15" fillId="0" borderId="22" xfId="0" applyFont="1" applyBorder="1" applyAlignment="1" applyProtection="1">
      <alignment horizontal="center"/>
      <protection/>
    </xf>
    <xf numFmtId="0" fontId="5" fillId="0" borderId="40" xfId="0" applyFont="1" applyBorder="1" applyAlignment="1" applyProtection="1">
      <alignment horizontal="right"/>
      <protection/>
    </xf>
    <xf numFmtId="0" fontId="5" fillId="0" borderId="41" xfId="0" applyFont="1" applyBorder="1" applyAlignment="1" applyProtection="1">
      <alignment horizontal="right"/>
      <protection/>
    </xf>
    <xf numFmtId="0" fontId="6" fillId="34" borderId="42" xfId="0" applyFont="1" applyFill="1" applyBorder="1" applyAlignment="1" applyProtection="1">
      <alignment horizontal="left"/>
      <protection/>
    </xf>
    <xf numFmtId="0" fontId="6" fillId="34" borderId="43" xfId="0" applyFont="1" applyFill="1" applyBorder="1" applyAlignment="1" applyProtection="1">
      <alignment horizontal="left"/>
      <protection/>
    </xf>
    <xf numFmtId="0" fontId="6" fillId="34" borderId="44" xfId="0" applyFont="1" applyFill="1" applyBorder="1" applyAlignment="1" applyProtection="1">
      <alignment horizontal="left"/>
      <protection/>
    </xf>
    <xf numFmtId="0" fontId="5" fillId="0" borderId="24" xfId="0" applyFont="1" applyBorder="1" applyAlignment="1" applyProtection="1">
      <alignment horizontal="right"/>
      <protection/>
    </xf>
    <xf numFmtId="0" fontId="5" fillId="0" borderId="33" xfId="0" applyFont="1" applyBorder="1" applyAlignment="1" applyProtection="1">
      <alignment horizontal="right"/>
      <protection/>
    </xf>
    <xf numFmtId="0" fontId="6" fillId="34" borderId="12" xfId="0" applyFont="1" applyFill="1" applyBorder="1" applyAlignment="1" applyProtection="1">
      <alignment horizontal="left"/>
      <protection locked="0"/>
    </xf>
    <xf numFmtId="0" fontId="6" fillId="34" borderId="14" xfId="0" applyFont="1" applyFill="1" applyBorder="1" applyAlignment="1" applyProtection="1">
      <alignment horizontal="left"/>
      <protection locked="0"/>
    </xf>
    <xf numFmtId="0" fontId="6" fillId="34" borderId="45" xfId="0" applyFont="1" applyFill="1" applyBorder="1" applyAlignment="1" applyProtection="1">
      <alignment horizontal="left"/>
      <protection locked="0"/>
    </xf>
    <xf numFmtId="0" fontId="9" fillId="33" borderId="39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15" fontId="6" fillId="34" borderId="12" xfId="0" applyNumberFormat="1" applyFont="1" applyFill="1" applyBorder="1" applyAlignment="1" applyProtection="1">
      <alignment horizontal="left"/>
      <protection locked="0"/>
    </xf>
    <xf numFmtId="15" fontId="6" fillId="34" borderId="14" xfId="0" applyNumberFormat="1" applyFont="1" applyFill="1" applyBorder="1" applyAlignment="1" applyProtection="1">
      <alignment horizontal="left"/>
      <protection locked="0"/>
    </xf>
    <xf numFmtId="15" fontId="6" fillId="34" borderId="45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/>
    </xf>
    <xf numFmtId="0" fontId="10" fillId="33" borderId="40" xfId="0" applyFont="1" applyFill="1" applyBorder="1" applyAlignment="1" applyProtection="1">
      <alignment horizontal="center"/>
      <protection/>
    </xf>
    <xf numFmtId="0" fontId="10" fillId="33" borderId="43" xfId="0" applyFont="1" applyFill="1" applyBorder="1" applyAlignment="1" applyProtection="1">
      <alignment horizontal="center"/>
      <protection/>
    </xf>
    <xf numFmtId="0" fontId="10" fillId="33" borderId="44" xfId="0" applyFont="1" applyFill="1" applyBorder="1" applyAlignment="1" applyProtection="1">
      <alignment horizontal="center"/>
      <protection/>
    </xf>
    <xf numFmtId="0" fontId="7" fillId="34" borderId="46" xfId="0" applyFont="1" applyFill="1" applyBorder="1" applyAlignment="1" applyProtection="1">
      <alignment horizontal="right"/>
      <protection locked="0"/>
    </xf>
    <xf numFmtId="0" fontId="7" fillId="34" borderId="30" xfId="0" applyFont="1" applyFill="1" applyBorder="1" applyAlignment="1" applyProtection="1">
      <alignment horizontal="right"/>
      <protection locked="0"/>
    </xf>
    <xf numFmtId="0" fontId="7" fillId="34" borderId="32" xfId="0" applyFont="1" applyFill="1" applyBorder="1" applyAlignment="1" applyProtection="1">
      <alignment horizontal="right"/>
      <protection locked="0"/>
    </xf>
    <xf numFmtId="0" fontId="5" fillId="0" borderId="47" xfId="0" applyFont="1" applyBorder="1" applyAlignment="1" applyProtection="1">
      <alignment horizontal="right"/>
      <protection/>
    </xf>
    <xf numFmtId="0" fontId="5" fillId="0" borderId="48" xfId="0" applyFont="1" applyBorder="1" applyAlignment="1" applyProtection="1">
      <alignment horizontal="right"/>
      <protection/>
    </xf>
    <xf numFmtId="0" fontId="7" fillId="34" borderId="46" xfId="0" applyFont="1" applyFill="1" applyBorder="1" applyAlignment="1" applyProtection="1">
      <alignment horizontal="left"/>
      <protection locked="0"/>
    </xf>
    <xf numFmtId="0" fontId="7" fillId="34" borderId="30" xfId="0" applyFont="1" applyFill="1" applyBorder="1" applyAlignment="1" applyProtection="1">
      <alignment horizontal="left"/>
      <protection locked="0"/>
    </xf>
    <xf numFmtId="0" fontId="7" fillId="34" borderId="32" xfId="0" applyFont="1" applyFill="1" applyBorder="1" applyAlignment="1" applyProtection="1">
      <alignment horizontal="left"/>
      <protection locked="0"/>
    </xf>
    <xf numFmtId="0" fontId="8" fillId="33" borderId="37" xfId="0" applyFont="1" applyFill="1" applyBorder="1" applyAlignment="1" applyProtection="1">
      <alignment horizontal="left" vertical="center" wrapText="1"/>
      <protection/>
    </xf>
    <xf numFmtId="0" fontId="8" fillId="33" borderId="39" xfId="0" applyFont="1" applyFill="1" applyBorder="1" applyAlignment="1" applyProtection="1">
      <alignment horizontal="left" vertical="center" wrapText="1"/>
      <protection/>
    </xf>
    <xf numFmtId="0" fontId="8" fillId="33" borderId="23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9" fillId="33" borderId="39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23" xfId="0" applyFont="1" applyFill="1" applyBorder="1" applyAlignment="1" applyProtection="1">
      <alignment horizontal="left"/>
      <protection/>
    </xf>
    <xf numFmtId="0" fontId="5" fillId="0" borderId="0" xfId="0" applyFont="1" applyAlignment="1">
      <alignment horizontal="left"/>
    </xf>
    <xf numFmtId="0" fontId="1" fillId="34" borderId="12" xfId="0" applyFont="1" applyFill="1" applyBorder="1" applyAlignment="1" applyProtection="1">
      <alignment horizontal="center"/>
      <protection/>
    </xf>
    <xf numFmtId="0" fontId="1" fillId="34" borderId="14" xfId="0" applyFont="1" applyFill="1" applyBorder="1" applyAlignment="1" applyProtection="1">
      <alignment horizontal="center"/>
      <protection/>
    </xf>
    <xf numFmtId="0" fontId="1" fillId="34" borderId="33" xfId="0" applyFont="1" applyFill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164" fontId="6" fillId="0" borderId="23" xfId="44" applyNumberFormat="1" applyFont="1" applyFill="1" applyBorder="1" applyAlignment="1">
      <alignment horizontal="right" vertical="center"/>
    </xf>
    <xf numFmtId="164" fontId="6" fillId="0" borderId="0" xfId="44" applyNumberFormat="1" applyFont="1" applyFill="1" applyBorder="1" applyAlignment="1">
      <alignment horizontal="right" vertical="center"/>
    </xf>
    <xf numFmtId="0" fontId="12" fillId="0" borderId="23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0" fillId="33" borderId="24" xfId="0" applyFont="1" applyFill="1" applyBorder="1" applyAlignment="1" applyProtection="1">
      <alignment horizontal="right"/>
      <protection/>
    </xf>
    <xf numFmtId="0" fontId="10" fillId="33" borderId="14" xfId="0" applyFont="1" applyFill="1" applyBorder="1" applyAlignment="1" applyProtection="1">
      <alignment horizontal="right"/>
      <protection/>
    </xf>
    <xf numFmtId="0" fontId="10" fillId="33" borderId="33" xfId="0" applyFont="1" applyFill="1" applyBorder="1" applyAlignment="1" applyProtection="1">
      <alignment horizontal="right"/>
      <protection/>
    </xf>
    <xf numFmtId="164" fontId="6" fillId="0" borderId="20" xfId="44" applyNumberFormat="1" applyFont="1" applyFill="1" applyBorder="1" applyAlignment="1">
      <alignment horizontal="right" vertical="center"/>
    </xf>
    <xf numFmtId="164" fontId="6" fillId="0" borderId="21" xfId="44" applyNumberFormat="1" applyFont="1" applyFill="1" applyBorder="1" applyAlignment="1">
      <alignment horizontal="right" vertical="center"/>
    </xf>
    <xf numFmtId="0" fontId="5" fillId="0" borderId="23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0" fillId="34" borderId="24" xfId="0" applyFont="1" applyFill="1" applyBorder="1" applyAlignment="1" applyProtection="1">
      <alignment horizontal="right"/>
      <protection/>
    </xf>
    <xf numFmtId="0" fontId="10" fillId="34" borderId="14" xfId="0" applyFont="1" applyFill="1" applyBorder="1" applyAlignment="1" applyProtection="1">
      <alignment horizontal="right"/>
      <protection/>
    </xf>
    <xf numFmtId="0" fontId="10" fillId="33" borderId="49" xfId="0" applyFont="1" applyFill="1" applyBorder="1" applyAlignment="1" applyProtection="1">
      <alignment horizontal="right"/>
      <protection/>
    </xf>
    <xf numFmtId="0" fontId="10" fillId="33" borderId="35" xfId="0" applyFont="1" applyFill="1" applyBorder="1" applyAlignment="1" applyProtection="1">
      <alignment horizontal="right"/>
      <protection/>
    </xf>
    <xf numFmtId="0" fontId="10" fillId="33" borderId="50" xfId="0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19050</xdr:rowOff>
    </xdr:from>
    <xdr:to>
      <xdr:col>1</xdr:col>
      <xdr:colOff>304800</xdr:colOff>
      <xdr:row>3</xdr:row>
      <xdr:rowOff>190500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771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19050</xdr:rowOff>
    </xdr:from>
    <xdr:to>
      <xdr:col>1</xdr:col>
      <xdr:colOff>304800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771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3" width="8.8515625" style="1" customWidth="1"/>
    <col min="4" max="6" width="7.7109375" style="1" customWidth="1"/>
    <col min="7" max="7" width="9.28125" style="1" customWidth="1"/>
    <col min="8" max="9" width="8.28125" style="1" customWidth="1"/>
    <col min="10" max="10" width="3.00390625" style="1" customWidth="1"/>
    <col min="11" max="16" width="4.57421875" style="1" customWidth="1"/>
    <col min="17" max="17" width="6.00390625" style="1" bestFit="1" customWidth="1"/>
    <col min="18" max="18" width="4.57421875" style="1" customWidth="1"/>
    <col min="19" max="16384" width="9.140625" style="1" customWidth="1"/>
  </cols>
  <sheetData>
    <row r="1" spans="1:19" ht="19.5" customHeight="1">
      <c r="A1" s="67"/>
      <c r="B1" s="68"/>
      <c r="C1" s="73" t="s">
        <v>43</v>
      </c>
      <c r="D1" s="74"/>
      <c r="E1" s="74"/>
      <c r="F1" s="74"/>
      <c r="G1" s="75"/>
      <c r="H1" s="76"/>
      <c r="I1" s="77"/>
      <c r="J1" s="82" t="s">
        <v>0</v>
      </c>
      <c r="K1" s="83"/>
      <c r="L1" s="83"/>
      <c r="M1" s="83"/>
      <c r="N1" s="83"/>
      <c r="O1" s="84"/>
      <c r="P1" s="76"/>
      <c r="Q1" s="88"/>
      <c r="R1" s="88"/>
      <c r="S1" s="77"/>
    </row>
    <row r="2" spans="1:19" ht="16.5" customHeight="1">
      <c r="A2" s="69"/>
      <c r="B2" s="70"/>
      <c r="C2" s="91" t="s">
        <v>44</v>
      </c>
      <c r="D2" s="92"/>
      <c r="E2" s="92"/>
      <c r="F2" s="92"/>
      <c r="G2" s="93"/>
      <c r="H2" s="78"/>
      <c r="I2" s="79"/>
      <c r="J2" s="85"/>
      <c r="K2" s="86"/>
      <c r="L2" s="86"/>
      <c r="M2" s="86"/>
      <c r="N2" s="86"/>
      <c r="O2" s="87"/>
      <c r="P2" s="78"/>
      <c r="Q2" s="89"/>
      <c r="R2" s="89"/>
      <c r="S2" s="79"/>
    </row>
    <row r="3" spans="1:19" ht="16.5" customHeight="1">
      <c r="A3" s="69"/>
      <c r="B3" s="70"/>
      <c r="C3" s="91" t="s">
        <v>45</v>
      </c>
      <c r="D3" s="92"/>
      <c r="E3" s="92"/>
      <c r="F3" s="92"/>
      <c r="G3" s="93"/>
      <c r="H3" s="78"/>
      <c r="I3" s="79"/>
      <c r="J3" s="85" t="s">
        <v>31</v>
      </c>
      <c r="K3" s="86"/>
      <c r="L3" s="86"/>
      <c r="M3" s="86"/>
      <c r="N3" s="86"/>
      <c r="O3" s="87"/>
      <c r="P3" s="78"/>
      <c r="Q3" s="89"/>
      <c r="R3" s="89"/>
      <c r="S3" s="79"/>
    </row>
    <row r="4" spans="1:19" ht="16.5" customHeight="1" thickBot="1">
      <c r="A4" s="71"/>
      <c r="B4" s="72"/>
      <c r="C4" s="97" t="s">
        <v>26</v>
      </c>
      <c r="D4" s="98"/>
      <c r="E4" s="98"/>
      <c r="F4" s="98"/>
      <c r="G4" s="99"/>
      <c r="H4" s="80"/>
      <c r="I4" s="81"/>
      <c r="J4" s="94"/>
      <c r="K4" s="95"/>
      <c r="L4" s="95"/>
      <c r="M4" s="95"/>
      <c r="N4" s="95"/>
      <c r="O4" s="96"/>
      <c r="P4" s="80"/>
      <c r="Q4" s="90"/>
      <c r="R4" s="90"/>
      <c r="S4" s="81"/>
    </row>
    <row r="5" spans="1:19" s="2" customFormat="1" ht="16.5" customHeight="1">
      <c r="A5" s="100" t="s">
        <v>56</v>
      </c>
      <c r="B5" s="101"/>
      <c r="C5" s="10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4"/>
    </row>
    <row r="6" spans="1:19" s="2" customFormat="1" ht="16.5" customHeight="1">
      <c r="A6" s="105" t="s">
        <v>1</v>
      </c>
      <c r="B6" s="106"/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1:19" s="2" customFormat="1" ht="16.5" customHeight="1">
      <c r="A7" s="105" t="s">
        <v>28</v>
      </c>
      <c r="B7" s="106"/>
      <c r="C7" s="107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1:19" s="2" customFormat="1" ht="16.5" customHeight="1">
      <c r="A8" s="105"/>
      <c r="B8" s="106"/>
      <c r="C8" s="107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9"/>
    </row>
    <row r="9" spans="1:19" s="2" customFormat="1" ht="16.5" customHeight="1">
      <c r="A9" s="105" t="s">
        <v>2</v>
      </c>
      <c r="B9" s="106"/>
      <c r="C9" s="107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9"/>
    </row>
    <row r="10" spans="1:19" s="2" customFormat="1" ht="16.5" customHeight="1">
      <c r="A10" s="105" t="s">
        <v>3</v>
      </c>
      <c r="B10" s="106"/>
      <c r="C10" s="112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4"/>
    </row>
    <row r="11" spans="1:19" s="2" customFormat="1" ht="16.5" customHeight="1" thickBot="1">
      <c r="A11" s="105" t="s">
        <v>27</v>
      </c>
      <c r="B11" s="106"/>
      <c r="C11" s="119" t="s">
        <v>46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1"/>
    </row>
    <row r="12" spans="1:19" s="2" customFormat="1" ht="16.5" customHeight="1" thickBot="1">
      <c r="A12" s="122"/>
      <c r="B12" s="123"/>
      <c r="C12" s="124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6"/>
    </row>
    <row r="13" spans="1:19" ht="16.5" customHeight="1">
      <c r="A13" s="127" t="s">
        <v>4</v>
      </c>
      <c r="B13" s="128"/>
      <c r="C13" s="128"/>
      <c r="D13" s="131"/>
      <c r="E13" s="131"/>
      <c r="F13" s="110"/>
      <c r="G13" s="110" t="s">
        <v>5</v>
      </c>
      <c r="H13" s="110" t="s">
        <v>29</v>
      </c>
      <c r="I13" s="110" t="s">
        <v>30</v>
      </c>
      <c r="J13" s="3"/>
      <c r="K13" s="116" t="s">
        <v>6</v>
      </c>
      <c r="L13" s="117"/>
      <c r="M13" s="117"/>
      <c r="N13" s="117"/>
      <c r="O13" s="117"/>
      <c r="P13" s="117"/>
      <c r="Q13" s="117"/>
      <c r="R13" s="117"/>
      <c r="S13" s="118"/>
    </row>
    <row r="14" spans="1:19" s="9" customFormat="1" ht="21" customHeight="1">
      <c r="A14" s="129"/>
      <c r="B14" s="130"/>
      <c r="C14" s="130"/>
      <c r="D14" s="132"/>
      <c r="E14" s="132"/>
      <c r="F14" s="111"/>
      <c r="G14" s="111"/>
      <c r="H14" s="111"/>
      <c r="I14" s="111"/>
      <c r="J14" s="4"/>
      <c r="K14" s="5" t="s">
        <v>48</v>
      </c>
      <c r="L14" s="6" t="s">
        <v>7</v>
      </c>
      <c r="M14" s="6" t="s">
        <v>8</v>
      </c>
      <c r="N14" s="6" t="s">
        <v>9</v>
      </c>
      <c r="O14" s="6" t="s">
        <v>10</v>
      </c>
      <c r="P14" s="6" t="s">
        <v>11</v>
      </c>
      <c r="Q14" s="6" t="s">
        <v>12</v>
      </c>
      <c r="R14" s="7" t="s">
        <v>13</v>
      </c>
      <c r="S14" s="8" t="s">
        <v>14</v>
      </c>
    </row>
    <row r="15" spans="1:19" s="18" customFormat="1" ht="16.5" customHeight="1">
      <c r="A15" s="135" t="s">
        <v>15</v>
      </c>
      <c r="B15" s="115"/>
      <c r="C15" s="115"/>
      <c r="D15" s="136"/>
      <c r="E15" s="136"/>
      <c r="F15" s="10"/>
      <c r="G15" s="11">
        <v>0</v>
      </c>
      <c r="H15" s="12">
        <v>35</v>
      </c>
      <c r="I15" s="12">
        <f>SUM(G15*H15)</f>
        <v>0</v>
      </c>
      <c r="J15" s="13"/>
      <c r="K15" s="14"/>
      <c r="L15" s="15"/>
      <c r="M15" s="15"/>
      <c r="N15" s="15"/>
      <c r="O15" s="15"/>
      <c r="P15" s="15"/>
      <c r="Q15" s="15"/>
      <c r="R15" s="16"/>
      <c r="S15" s="17">
        <f>SUM(K15:Q15)</f>
        <v>0</v>
      </c>
    </row>
    <row r="16" spans="1:19" s="18" customFormat="1" ht="16.5" customHeight="1">
      <c r="A16" s="135" t="s">
        <v>16</v>
      </c>
      <c r="B16" s="115"/>
      <c r="C16" s="115"/>
      <c r="D16" s="136"/>
      <c r="E16" s="136"/>
      <c r="F16" s="19"/>
      <c r="G16" s="11">
        <f aca="true" t="shared" si="0" ref="G16:G23">S16</f>
        <v>0</v>
      </c>
      <c r="H16" s="12">
        <v>40</v>
      </c>
      <c r="I16" s="12">
        <f aca="true" t="shared" si="1" ref="I16:I24">SUM(G16*H16)</f>
        <v>0</v>
      </c>
      <c r="J16" s="13"/>
      <c r="K16" s="14"/>
      <c r="L16" s="15"/>
      <c r="M16" s="15"/>
      <c r="N16" s="15"/>
      <c r="O16" s="15"/>
      <c r="P16" s="15"/>
      <c r="Q16" s="15"/>
      <c r="R16" s="16"/>
      <c r="S16" s="17">
        <f>SUM(K16:Q16)</f>
        <v>0</v>
      </c>
    </row>
    <row r="17" spans="1:19" s="18" customFormat="1" ht="16.5" customHeight="1">
      <c r="A17" s="133" t="s">
        <v>17</v>
      </c>
      <c r="B17" s="134"/>
      <c r="C17" s="134"/>
      <c r="D17" s="115"/>
      <c r="E17" s="115"/>
      <c r="F17" s="19"/>
      <c r="G17" s="11">
        <f t="shared" si="0"/>
        <v>0</v>
      </c>
      <c r="H17" s="12">
        <v>85.95</v>
      </c>
      <c r="I17" s="12">
        <f t="shared" si="1"/>
        <v>0</v>
      </c>
      <c r="J17" s="13"/>
      <c r="K17" s="14"/>
      <c r="L17" s="15"/>
      <c r="M17" s="15"/>
      <c r="N17" s="15"/>
      <c r="O17" s="15"/>
      <c r="P17" s="15"/>
      <c r="Q17" s="15"/>
      <c r="R17" s="16"/>
      <c r="S17" s="17">
        <f>SUM(K17:Q17)</f>
        <v>0</v>
      </c>
    </row>
    <row r="18" spans="1:19" s="18" customFormat="1" ht="16.5" customHeight="1">
      <c r="A18" s="133" t="s">
        <v>18</v>
      </c>
      <c r="B18" s="134"/>
      <c r="C18" s="134"/>
      <c r="D18" s="115"/>
      <c r="E18" s="115"/>
      <c r="F18" s="10"/>
      <c r="G18" s="11">
        <f t="shared" si="0"/>
        <v>0</v>
      </c>
      <c r="H18" s="12">
        <v>57</v>
      </c>
      <c r="I18" s="12">
        <f t="shared" si="1"/>
        <v>0</v>
      </c>
      <c r="J18" s="13"/>
      <c r="K18" s="14"/>
      <c r="L18" s="15"/>
      <c r="M18" s="15"/>
      <c r="N18" s="15"/>
      <c r="O18" s="15"/>
      <c r="P18" s="15"/>
      <c r="Q18" s="15"/>
      <c r="R18" s="16"/>
      <c r="S18" s="17">
        <f>SUM(K18:Q18)</f>
        <v>0</v>
      </c>
    </row>
    <row r="19" spans="1:19" s="18" customFormat="1" ht="16.5" customHeight="1">
      <c r="A19" s="133" t="s">
        <v>19</v>
      </c>
      <c r="B19" s="134"/>
      <c r="C19" s="134"/>
      <c r="D19" s="115"/>
      <c r="E19" s="115"/>
      <c r="F19" s="19"/>
      <c r="G19" s="11">
        <f t="shared" si="0"/>
        <v>0</v>
      </c>
      <c r="H19" s="12">
        <v>100</v>
      </c>
      <c r="I19" s="12">
        <f t="shared" si="1"/>
        <v>0</v>
      </c>
      <c r="J19" s="13"/>
      <c r="K19" s="14"/>
      <c r="L19" s="15"/>
      <c r="M19" s="15"/>
      <c r="N19" s="15"/>
      <c r="O19" s="15"/>
      <c r="P19" s="15"/>
      <c r="Q19" s="15"/>
      <c r="R19" s="16"/>
      <c r="S19" s="17">
        <f>SUM(K19:Q19)</f>
        <v>0</v>
      </c>
    </row>
    <row r="20" spans="1:19" s="18" customFormat="1" ht="16.5" customHeight="1">
      <c r="A20" s="133" t="s">
        <v>20</v>
      </c>
      <c r="B20" s="134"/>
      <c r="C20" s="134"/>
      <c r="D20" s="136"/>
      <c r="E20" s="136"/>
      <c r="F20" s="19"/>
      <c r="G20" s="11">
        <f t="shared" si="0"/>
        <v>0</v>
      </c>
      <c r="H20" s="12">
        <v>10</v>
      </c>
      <c r="I20" s="12">
        <f t="shared" si="1"/>
        <v>0</v>
      </c>
      <c r="J20" s="13"/>
      <c r="K20" s="20"/>
      <c r="L20" s="15"/>
      <c r="M20" s="54" t="s">
        <v>50</v>
      </c>
      <c r="N20" s="15"/>
      <c r="O20" s="54" t="s">
        <v>54</v>
      </c>
      <c r="P20" s="15"/>
      <c r="Q20" s="21" t="s">
        <v>49</v>
      </c>
      <c r="R20" s="16"/>
      <c r="S20" s="17">
        <f>SUM(L20+N20+P20+R20)</f>
        <v>0</v>
      </c>
    </row>
    <row r="21" spans="1:19" s="18" customFormat="1" ht="16.5" customHeight="1">
      <c r="A21" s="133" t="s">
        <v>21</v>
      </c>
      <c r="B21" s="134"/>
      <c r="C21" s="134"/>
      <c r="D21" s="115"/>
      <c r="E21" s="115"/>
      <c r="F21" s="12"/>
      <c r="G21" s="11">
        <f t="shared" si="0"/>
        <v>0</v>
      </c>
      <c r="H21" s="12">
        <v>10</v>
      </c>
      <c r="I21" s="12">
        <f t="shared" si="1"/>
        <v>0</v>
      </c>
      <c r="J21" s="13"/>
      <c r="K21" s="20"/>
      <c r="L21" s="15"/>
      <c r="M21" s="21" t="s">
        <v>50</v>
      </c>
      <c r="N21" s="15"/>
      <c r="O21" s="21" t="s">
        <v>54</v>
      </c>
      <c r="P21" s="15"/>
      <c r="Q21" s="21" t="s">
        <v>49</v>
      </c>
      <c r="R21" s="16"/>
      <c r="S21" s="17">
        <f>SUM(L21+N21+P21+R21)</f>
        <v>0</v>
      </c>
    </row>
    <row r="22" spans="1:19" s="18" customFormat="1" ht="16.5" customHeight="1">
      <c r="A22" s="140" t="s">
        <v>22</v>
      </c>
      <c r="B22" s="141"/>
      <c r="C22" s="141"/>
      <c r="D22" s="136"/>
      <c r="E22" s="136"/>
      <c r="F22" s="22"/>
      <c r="G22" s="11">
        <f t="shared" si="0"/>
        <v>0</v>
      </c>
      <c r="H22" s="12">
        <v>20</v>
      </c>
      <c r="I22" s="12">
        <f t="shared" si="1"/>
        <v>0</v>
      </c>
      <c r="J22" s="13"/>
      <c r="K22" s="146" t="s">
        <v>23</v>
      </c>
      <c r="L22" s="147"/>
      <c r="M22" s="148"/>
      <c r="N22" s="137"/>
      <c r="O22" s="138"/>
      <c r="P22" s="138"/>
      <c r="Q22" s="138"/>
      <c r="R22" s="139"/>
      <c r="S22" s="17">
        <f>SUM(K22:Q22)</f>
        <v>0</v>
      </c>
    </row>
    <row r="23" spans="1:19" s="26" customFormat="1" ht="16.5" customHeight="1">
      <c r="A23" s="140" t="s">
        <v>24</v>
      </c>
      <c r="B23" s="141"/>
      <c r="C23" s="141"/>
      <c r="D23" s="136"/>
      <c r="E23" s="136"/>
      <c r="F23" s="22"/>
      <c r="G23" s="11">
        <f t="shared" si="0"/>
        <v>0</v>
      </c>
      <c r="H23" s="12">
        <v>20</v>
      </c>
      <c r="I23" s="12">
        <f t="shared" si="1"/>
        <v>0</v>
      </c>
      <c r="J23" s="24"/>
      <c r="K23" s="146" t="s">
        <v>23</v>
      </c>
      <c r="L23" s="147"/>
      <c r="M23" s="148"/>
      <c r="N23" s="137" t="s">
        <v>47</v>
      </c>
      <c r="O23" s="138"/>
      <c r="P23" s="138"/>
      <c r="Q23" s="138"/>
      <c r="R23" s="139"/>
      <c r="S23" s="25">
        <f>SUM(K23:Q23)</f>
        <v>0</v>
      </c>
    </row>
    <row r="24" spans="1:19" s="26" customFormat="1" ht="16.5" customHeight="1">
      <c r="A24" s="144" t="s">
        <v>55</v>
      </c>
      <c r="B24" s="145"/>
      <c r="C24" s="145"/>
      <c r="D24" s="136"/>
      <c r="E24" s="136"/>
      <c r="F24" s="22"/>
      <c r="G24" s="11">
        <v>0</v>
      </c>
      <c r="H24" s="63">
        <v>55</v>
      </c>
      <c r="I24" s="12">
        <f t="shared" si="1"/>
        <v>0</v>
      </c>
      <c r="J24" s="24"/>
      <c r="K24" s="146" t="s">
        <v>23</v>
      </c>
      <c r="L24" s="147"/>
      <c r="M24" s="148"/>
      <c r="N24" s="137"/>
      <c r="O24" s="138"/>
      <c r="P24" s="138"/>
      <c r="Q24" s="138"/>
      <c r="R24" s="139"/>
      <c r="S24" s="25">
        <f>SUM(K24:Q24)</f>
        <v>0</v>
      </c>
    </row>
    <row r="25" spans="1:19" s="2" customFormat="1" ht="16.5" customHeight="1" thickBot="1">
      <c r="A25" s="142" t="s">
        <v>25</v>
      </c>
      <c r="B25" s="143"/>
      <c r="C25" s="143"/>
      <c r="D25" s="27"/>
      <c r="E25" s="27"/>
      <c r="F25" s="27"/>
      <c r="G25" s="28">
        <f>SUM(G15:G24)</f>
        <v>0</v>
      </c>
      <c r="H25" s="29"/>
      <c r="I25" s="30">
        <f>SUM(I15:I24)</f>
        <v>0</v>
      </c>
      <c r="J25" s="31"/>
      <c r="K25" s="32">
        <f aca="true" t="shared" si="2" ref="K25:Q25">SUM(K15:K24)</f>
        <v>0</v>
      </c>
      <c r="L25" s="33">
        <f t="shared" si="2"/>
        <v>0</v>
      </c>
      <c r="M25" s="33">
        <f t="shared" si="2"/>
        <v>0</v>
      </c>
      <c r="N25" s="33">
        <f t="shared" si="2"/>
        <v>0</v>
      </c>
      <c r="O25" s="33">
        <f t="shared" si="2"/>
        <v>0</v>
      </c>
      <c r="P25" s="33">
        <f t="shared" si="2"/>
        <v>0</v>
      </c>
      <c r="Q25" s="33">
        <f t="shared" si="2"/>
        <v>0</v>
      </c>
      <c r="R25" s="34"/>
      <c r="S25" s="35">
        <f>SUM(S15:S24)</f>
        <v>0</v>
      </c>
    </row>
    <row r="26" spans="1:19" ht="16.5" customHeight="1" thickBot="1" thickTop="1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8"/>
    </row>
  </sheetData>
  <sheetProtection/>
  <mergeCells count="59">
    <mergeCell ref="A25:C25"/>
    <mergeCell ref="A24:C24"/>
    <mergeCell ref="D24:E24"/>
    <mergeCell ref="K24:M24"/>
    <mergeCell ref="K22:M22"/>
    <mergeCell ref="N22:R22"/>
    <mergeCell ref="N24:R24"/>
    <mergeCell ref="A23:C23"/>
    <mergeCell ref="D23:E23"/>
    <mergeCell ref="K23:M23"/>
    <mergeCell ref="N23:R23"/>
    <mergeCell ref="A20:C20"/>
    <mergeCell ref="D20:E20"/>
    <mergeCell ref="A21:C21"/>
    <mergeCell ref="D21:E21"/>
    <mergeCell ref="A22:C22"/>
    <mergeCell ref="D22:E22"/>
    <mergeCell ref="A18:C18"/>
    <mergeCell ref="D18:E18"/>
    <mergeCell ref="A19:C19"/>
    <mergeCell ref="D19:E19"/>
    <mergeCell ref="G13:G14"/>
    <mergeCell ref="A15:C15"/>
    <mergeCell ref="D15:E15"/>
    <mergeCell ref="A16:C16"/>
    <mergeCell ref="D16:E16"/>
    <mergeCell ref="A17:C17"/>
    <mergeCell ref="D17:E17"/>
    <mergeCell ref="H13:H14"/>
    <mergeCell ref="I13:I14"/>
    <mergeCell ref="K13:S13"/>
    <mergeCell ref="A11:B11"/>
    <mergeCell ref="C11:S11"/>
    <mergeCell ref="A12:B12"/>
    <mergeCell ref="C12:S12"/>
    <mergeCell ref="A13:C14"/>
    <mergeCell ref="D13:E14"/>
    <mergeCell ref="F13:F14"/>
    <mergeCell ref="A8:B8"/>
    <mergeCell ref="C8:S8"/>
    <mergeCell ref="A9:B9"/>
    <mergeCell ref="C9:S9"/>
    <mergeCell ref="A10:B10"/>
    <mergeCell ref="C10:S10"/>
    <mergeCell ref="A5:B5"/>
    <mergeCell ref="C5:S5"/>
    <mergeCell ref="A6:B6"/>
    <mergeCell ref="C6:S6"/>
    <mergeCell ref="A7:B7"/>
    <mergeCell ref="C7:S7"/>
    <mergeCell ref="A1:B4"/>
    <mergeCell ref="C1:G1"/>
    <mergeCell ref="H1:I4"/>
    <mergeCell ref="J1:O2"/>
    <mergeCell ref="P1:S4"/>
    <mergeCell ref="C2:G2"/>
    <mergeCell ref="C3:G3"/>
    <mergeCell ref="J3:O4"/>
    <mergeCell ref="C4:G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3" width="8.8515625" style="1" customWidth="1"/>
    <col min="4" max="6" width="7.7109375" style="1" customWidth="1"/>
    <col min="7" max="7" width="9.28125" style="1" customWidth="1"/>
    <col min="8" max="9" width="8.28125" style="1" customWidth="1"/>
    <col min="10" max="10" width="3.00390625" style="1" customWidth="1"/>
    <col min="11" max="16" width="4.57421875" style="1" customWidth="1"/>
    <col min="17" max="17" width="6.00390625" style="1" bestFit="1" customWidth="1"/>
    <col min="18" max="18" width="4.57421875" style="1" customWidth="1"/>
    <col min="19" max="16384" width="9.140625" style="1" customWidth="1"/>
  </cols>
  <sheetData>
    <row r="1" spans="1:19" ht="19.5" customHeight="1">
      <c r="A1" s="67"/>
      <c r="B1" s="68"/>
      <c r="C1" s="73" t="s">
        <v>43</v>
      </c>
      <c r="D1" s="74"/>
      <c r="E1" s="74"/>
      <c r="F1" s="74"/>
      <c r="G1" s="75"/>
      <c r="H1" s="76"/>
      <c r="I1" s="77"/>
      <c r="J1" s="82" t="s">
        <v>32</v>
      </c>
      <c r="K1" s="83"/>
      <c r="L1" s="83"/>
      <c r="M1" s="83"/>
      <c r="N1" s="83"/>
      <c r="O1" s="84"/>
      <c r="P1" s="76"/>
      <c r="Q1" s="88"/>
      <c r="R1" s="88"/>
      <c r="S1" s="77"/>
    </row>
    <row r="2" spans="1:19" ht="16.5" customHeight="1">
      <c r="A2" s="69"/>
      <c r="B2" s="70"/>
      <c r="C2" s="91" t="s">
        <v>44</v>
      </c>
      <c r="D2" s="92"/>
      <c r="E2" s="92"/>
      <c r="F2" s="92"/>
      <c r="G2" s="93"/>
      <c r="H2" s="78"/>
      <c r="I2" s="79"/>
      <c r="J2" s="85"/>
      <c r="K2" s="86"/>
      <c r="L2" s="86"/>
      <c r="M2" s="86"/>
      <c r="N2" s="86"/>
      <c r="O2" s="87"/>
      <c r="P2" s="78"/>
      <c r="Q2" s="89"/>
      <c r="R2" s="89"/>
      <c r="S2" s="79"/>
    </row>
    <row r="3" spans="1:19" ht="16.5" customHeight="1">
      <c r="A3" s="69"/>
      <c r="B3" s="70"/>
      <c r="C3" s="91" t="s">
        <v>45</v>
      </c>
      <c r="D3" s="92"/>
      <c r="E3" s="92"/>
      <c r="F3" s="92"/>
      <c r="G3" s="93"/>
      <c r="H3" s="78"/>
      <c r="I3" s="79"/>
      <c r="J3" s="85" t="s">
        <v>31</v>
      </c>
      <c r="K3" s="86"/>
      <c r="L3" s="86"/>
      <c r="M3" s="86"/>
      <c r="N3" s="86"/>
      <c r="O3" s="87"/>
      <c r="P3" s="78"/>
      <c r="Q3" s="89"/>
      <c r="R3" s="89"/>
      <c r="S3" s="79"/>
    </row>
    <row r="4" spans="1:19" ht="16.5" customHeight="1" thickBot="1">
      <c r="A4" s="71"/>
      <c r="B4" s="72"/>
      <c r="C4" s="97" t="s">
        <v>26</v>
      </c>
      <c r="D4" s="98"/>
      <c r="E4" s="98"/>
      <c r="F4" s="98"/>
      <c r="G4" s="99"/>
      <c r="H4" s="80"/>
      <c r="I4" s="81"/>
      <c r="J4" s="94"/>
      <c r="K4" s="95"/>
      <c r="L4" s="95"/>
      <c r="M4" s="95"/>
      <c r="N4" s="95"/>
      <c r="O4" s="96"/>
      <c r="P4" s="80"/>
      <c r="Q4" s="90"/>
      <c r="R4" s="90"/>
      <c r="S4" s="81"/>
    </row>
    <row r="5" spans="1:19" s="2" customFormat="1" ht="16.5" customHeight="1">
      <c r="A5" s="100" t="s">
        <v>56</v>
      </c>
      <c r="B5" s="101"/>
      <c r="C5" s="10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4"/>
    </row>
    <row r="6" spans="1:19" s="2" customFormat="1" ht="16.5" customHeight="1">
      <c r="A6" s="105" t="s">
        <v>1</v>
      </c>
      <c r="B6" s="106"/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1:19" s="2" customFormat="1" ht="16.5" customHeight="1">
      <c r="A7" s="105" t="s">
        <v>28</v>
      </c>
      <c r="B7" s="106"/>
      <c r="C7" s="107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1:19" s="2" customFormat="1" ht="16.5" customHeight="1">
      <c r="A8" s="105"/>
      <c r="B8" s="106"/>
      <c r="C8" s="107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9"/>
    </row>
    <row r="9" spans="1:19" s="2" customFormat="1" ht="16.5" customHeight="1">
      <c r="A9" s="105" t="s">
        <v>2</v>
      </c>
      <c r="B9" s="106"/>
      <c r="C9" s="107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9"/>
    </row>
    <row r="10" spans="1:19" s="2" customFormat="1" ht="16.5" customHeight="1">
      <c r="A10" s="61"/>
      <c r="B10" s="62" t="s">
        <v>3</v>
      </c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</row>
    <row r="11" spans="1:19" s="2" customFormat="1" ht="16.5" customHeight="1" thickBot="1">
      <c r="A11" s="105" t="s">
        <v>27</v>
      </c>
      <c r="B11" s="106"/>
      <c r="C11" s="119" t="s">
        <v>46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1"/>
    </row>
    <row r="12" spans="1:19" ht="16.5" customHeight="1">
      <c r="A12" s="127" t="s">
        <v>4</v>
      </c>
      <c r="B12" s="128"/>
      <c r="C12" s="128"/>
      <c r="D12" s="131"/>
      <c r="E12" s="131"/>
      <c r="F12" s="110"/>
      <c r="G12" s="110" t="s">
        <v>5</v>
      </c>
      <c r="H12" s="110" t="s">
        <v>29</v>
      </c>
      <c r="I12" s="110" t="s">
        <v>30</v>
      </c>
      <c r="J12" s="3"/>
      <c r="K12" s="116" t="s">
        <v>6</v>
      </c>
      <c r="L12" s="117"/>
      <c r="M12" s="117"/>
      <c r="N12" s="117"/>
      <c r="O12" s="117"/>
      <c r="P12" s="117"/>
      <c r="Q12" s="117"/>
      <c r="R12" s="117"/>
      <c r="S12" s="118"/>
    </row>
    <row r="13" spans="1:19" s="9" customFormat="1" ht="21" customHeight="1">
      <c r="A13" s="129"/>
      <c r="B13" s="130"/>
      <c r="C13" s="130"/>
      <c r="D13" s="132"/>
      <c r="E13" s="132"/>
      <c r="F13" s="111"/>
      <c r="G13" s="111"/>
      <c r="H13" s="111"/>
      <c r="I13" s="111"/>
      <c r="J13" s="4"/>
      <c r="K13" s="45"/>
      <c r="L13" s="44"/>
      <c r="M13" s="44"/>
      <c r="N13" s="44"/>
      <c r="O13" s="44"/>
      <c r="P13" s="44"/>
      <c r="Q13" s="44"/>
      <c r="R13" s="46"/>
      <c r="S13" s="47" t="s">
        <v>14</v>
      </c>
    </row>
    <row r="14" spans="1:19" s="18" customFormat="1" ht="16.5" customHeight="1">
      <c r="A14" s="135" t="s">
        <v>33</v>
      </c>
      <c r="B14" s="115"/>
      <c r="C14" s="115"/>
      <c r="D14" s="136"/>
      <c r="E14" s="136"/>
      <c r="F14" s="10"/>
      <c r="G14" s="11">
        <v>0</v>
      </c>
      <c r="H14" s="12">
        <v>195</v>
      </c>
      <c r="I14" s="12">
        <f>SUM(G14*H14)</f>
        <v>0</v>
      </c>
      <c r="J14" s="13"/>
      <c r="K14" s="41"/>
      <c r="L14" s="23"/>
      <c r="M14" s="23"/>
      <c r="N14" s="23"/>
      <c r="O14" s="23"/>
      <c r="P14" s="23"/>
      <c r="Q14" s="23"/>
      <c r="R14" s="23"/>
      <c r="S14" s="17">
        <f aca="true" t="shared" si="0" ref="S14:S20">SUM(K14:Q14)</f>
        <v>0</v>
      </c>
    </row>
    <row r="15" spans="1:19" s="18" customFormat="1" ht="16.5" customHeight="1">
      <c r="A15" s="135" t="s">
        <v>34</v>
      </c>
      <c r="B15" s="115"/>
      <c r="C15" s="115"/>
      <c r="D15" s="136"/>
      <c r="E15" s="136"/>
      <c r="F15" s="19"/>
      <c r="G15" s="11">
        <f aca="true" t="shared" si="1" ref="G15:G23">S15</f>
        <v>0</v>
      </c>
      <c r="H15" s="12">
        <v>75</v>
      </c>
      <c r="I15" s="12" t="s">
        <v>51</v>
      </c>
      <c r="J15" s="13"/>
      <c r="K15" s="41"/>
      <c r="L15" s="23"/>
      <c r="M15" s="23"/>
      <c r="N15" s="23"/>
      <c r="O15" s="23"/>
      <c r="P15" s="23"/>
      <c r="Q15" s="23"/>
      <c r="R15" s="23"/>
      <c r="S15" s="17">
        <f t="shared" si="0"/>
        <v>0</v>
      </c>
    </row>
    <row r="16" spans="1:19" s="18" customFormat="1" ht="16.5" customHeight="1">
      <c r="A16" s="133" t="s">
        <v>35</v>
      </c>
      <c r="B16" s="134"/>
      <c r="C16" s="134"/>
      <c r="D16" s="115"/>
      <c r="E16" s="115"/>
      <c r="F16" s="19"/>
      <c r="G16" s="11">
        <f t="shared" si="1"/>
        <v>0</v>
      </c>
      <c r="H16" s="12">
        <v>47</v>
      </c>
      <c r="I16" s="12">
        <f aca="true" t="shared" si="2" ref="I16:I25">SUM(G16*H16)</f>
        <v>0</v>
      </c>
      <c r="J16" s="13"/>
      <c r="K16" s="41"/>
      <c r="L16" s="23"/>
      <c r="M16" s="23"/>
      <c r="N16" s="23"/>
      <c r="O16" s="23"/>
      <c r="P16" s="23"/>
      <c r="Q16" s="23"/>
      <c r="R16" s="23"/>
      <c r="S16" s="17">
        <f t="shared" si="0"/>
        <v>0</v>
      </c>
    </row>
    <row r="17" spans="1:19" s="18" customFormat="1" ht="16.5" customHeight="1">
      <c r="A17" s="133" t="s">
        <v>52</v>
      </c>
      <c r="B17" s="134"/>
      <c r="C17" s="134"/>
      <c r="D17" s="115"/>
      <c r="E17" s="115"/>
      <c r="F17" s="10"/>
      <c r="G17" s="11">
        <f t="shared" si="1"/>
        <v>0</v>
      </c>
      <c r="H17" s="12">
        <v>67</v>
      </c>
      <c r="I17" s="12">
        <f t="shared" si="2"/>
        <v>0</v>
      </c>
      <c r="J17" s="13"/>
      <c r="K17" s="41"/>
      <c r="L17" s="23"/>
      <c r="M17" s="23"/>
      <c r="N17" s="23"/>
      <c r="O17" s="23"/>
      <c r="P17" s="23"/>
      <c r="Q17" s="23"/>
      <c r="R17" s="23"/>
      <c r="S17" s="17">
        <f t="shared" si="0"/>
        <v>0</v>
      </c>
    </row>
    <row r="18" spans="1:19" s="18" customFormat="1" ht="16.5" customHeight="1">
      <c r="A18" s="39" t="s">
        <v>53</v>
      </c>
      <c r="B18" s="40"/>
      <c r="C18" s="40"/>
      <c r="D18" s="55"/>
      <c r="E18" s="55"/>
      <c r="F18" s="10"/>
      <c r="G18" s="11">
        <v>0</v>
      </c>
      <c r="H18" s="60">
        <v>57.5</v>
      </c>
      <c r="I18" s="12" t="s">
        <v>51</v>
      </c>
      <c r="J18" s="13"/>
      <c r="K18" s="41"/>
      <c r="L18" s="23"/>
      <c r="M18" s="23"/>
      <c r="N18" s="23"/>
      <c r="O18" s="23"/>
      <c r="P18" s="23"/>
      <c r="Q18" s="23"/>
      <c r="R18" s="23"/>
      <c r="S18" s="17">
        <v>0</v>
      </c>
    </row>
    <row r="19" spans="1:19" s="18" customFormat="1" ht="16.5" customHeight="1">
      <c r="A19" s="133" t="s">
        <v>36</v>
      </c>
      <c r="B19" s="134"/>
      <c r="C19" s="134"/>
      <c r="D19" s="136"/>
      <c r="E19" s="136"/>
      <c r="F19" s="19"/>
      <c r="G19" s="11">
        <f t="shared" si="1"/>
        <v>0</v>
      </c>
      <c r="H19" s="12">
        <v>29.5</v>
      </c>
      <c r="I19" s="12">
        <f t="shared" si="2"/>
        <v>0</v>
      </c>
      <c r="J19" s="13"/>
      <c r="K19" s="41"/>
      <c r="L19" s="23"/>
      <c r="M19" s="23"/>
      <c r="N19" s="23"/>
      <c r="O19" s="23"/>
      <c r="P19" s="23"/>
      <c r="Q19" s="23"/>
      <c r="R19" s="23"/>
      <c r="S19" s="17">
        <f t="shared" si="0"/>
        <v>0</v>
      </c>
    </row>
    <row r="20" spans="1:19" s="18" customFormat="1" ht="16.5" customHeight="1">
      <c r="A20" s="133" t="s">
        <v>37</v>
      </c>
      <c r="B20" s="134"/>
      <c r="C20" s="134"/>
      <c r="D20" s="115"/>
      <c r="E20" s="115"/>
      <c r="F20" s="19"/>
      <c r="G20" s="11">
        <f t="shared" si="1"/>
        <v>0</v>
      </c>
      <c r="H20" s="12">
        <v>28.5</v>
      </c>
      <c r="I20" s="12">
        <f t="shared" si="2"/>
        <v>0</v>
      </c>
      <c r="J20" s="13"/>
      <c r="K20" s="41"/>
      <c r="L20" s="23"/>
      <c r="M20" s="23"/>
      <c r="N20" s="23"/>
      <c r="O20" s="23"/>
      <c r="P20" s="23"/>
      <c r="Q20" s="23"/>
      <c r="R20" s="23"/>
      <c r="S20" s="17">
        <f t="shared" si="0"/>
        <v>0</v>
      </c>
    </row>
    <row r="21" spans="1:19" s="18" customFormat="1" ht="16.5" customHeight="1">
      <c r="A21" s="133" t="s">
        <v>42</v>
      </c>
      <c r="B21" s="134"/>
      <c r="C21" s="134"/>
      <c r="D21" s="136"/>
      <c r="E21" s="136"/>
      <c r="F21" s="19"/>
      <c r="G21" s="11">
        <f t="shared" si="1"/>
        <v>0</v>
      </c>
      <c r="H21" s="12">
        <v>10</v>
      </c>
      <c r="I21" s="12">
        <f t="shared" si="2"/>
        <v>0</v>
      </c>
      <c r="J21" s="13"/>
      <c r="K21" s="20"/>
      <c r="L21" s="42"/>
      <c r="M21" s="43" t="s">
        <v>50</v>
      </c>
      <c r="N21" s="42"/>
      <c r="O21" s="43" t="s">
        <v>54</v>
      </c>
      <c r="P21" s="42"/>
      <c r="Q21" s="43" t="s">
        <v>49</v>
      </c>
      <c r="R21" s="16"/>
      <c r="S21" s="17">
        <f>SUM(L21+N21+P21+R21)</f>
        <v>0</v>
      </c>
    </row>
    <row r="22" spans="1:19" s="18" customFormat="1" ht="16.5" customHeight="1">
      <c r="A22" s="133" t="s">
        <v>38</v>
      </c>
      <c r="B22" s="134"/>
      <c r="C22" s="134"/>
      <c r="D22" s="115"/>
      <c r="E22" s="115"/>
      <c r="F22" s="12"/>
      <c r="G22" s="11">
        <f t="shared" si="1"/>
        <v>0</v>
      </c>
      <c r="H22" s="12">
        <v>20</v>
      </c>
      <c r="I22" s="12">
        <f t="shared" si="2"/>
        <v>0</v>
      </c>
      <c r="J22" s="13"/>
      <c r="K22" s="57"/>
      <c r="L22" s="56"/>
      <c r="M22" s="56"/>
      <c r="N22" s="56"/>
      <c r="O22" s="56"/>
      <c r="P22" s="56"/>
      <c r="Q22" s="56"/>
      <c r="R22" s="56"/>
      <c r="S22" s="17">
        <f>SUM(L22+N22+P22+R22)</f>
        <v>0</v>
      </c>
    </row>
    <row r="23" spans="1:19" s="18" customFormat="1" ht="16.5" customHeight="1">
      <c r="A23" s="133" t="s">
        <v>39</v>
      </c>
      <c r="B23" s="134"/>
      <c r="C23" s="134"/>
      <c r="D23" s="136"/>
      <c r="E23" s="136"/>
      <c r="F23" s="22"/>
      <c r="G23" s="11">
        <f t="shared" si="1"/>
        <v>0</v>
      </c>
      <c r="H23" s="12">
        <v>18</v>
      </c>
      <c r="I23" s="12">
        <f t="shared" si="2"/>
        <v>0</v>
      </c>
      <c r="J23" s="13"/>
      <c r="K23" s="155" t="s">
        <v>23</v>
      </c>
      <c r="L23" s="156"/>
      <c r="M23" s="157"/>
      <c r="N23" s="137"/>
      <c r="O23" s="138"/>
      <c r="P23" s="138"/>
      <c r="Q23" s="138"/>
      <c r="R23" s="139"/>
      <c r="S23" s="17">
        <f>SUM(K23:Q23)</f>
        <v>0</v>
      </c>
    </row>
    <row r="24" spans="1:19" s="26" customFormat="1" ht="16.5" customHeight="1">
      <c r="A24" s="133" t="s">
        <v>40</v>
      </c>
      <c r="B24" s="134"/>
      <c r="C24" s="134"/>
      <c r="D24" s="136"/>
      <c r="E24" s="136"/>
      <c r="F24" s="22"/>
      <c r="G24" s="11">
        <v>0</v>
      </c>
      <c r="H24" s="12">
        <v>75</v>
      </c>
      <c r="I24" s="12">
        <f t="shared" si="2"/>
        <v>0</v>
      </c>
      <c r="J24" s="48"/>
      <c r="K24" s="154"/>
      <c r="L24" s="154"/>
      <c r="M24" s="154"/>
      <c r="N24" s="138"/>
      <c r="O24" s="138"/>
      <c r="P24" s="138"/>
      <c r="Q24" s="138"/>
      <c r="R24" s="139"/>
      <c r="S24" s="25">
        <f>SUM(K24:Q24)</f>
        <v>0</v>
      </c>
    </row>
    <row r="25" spans="1:19" s="26" customFormat="1" ht="16.5" customHeight="1" thickBot="1">
      <c r="A25" s="151" t="s">
        <v>41</v>
      </c>
      <c r="B25" s="152"/>
      <c r="C25" s="152"/>
      <c r="D25" s="136"/>
      <c r="E25" s="136"/>
      <c r="F25" s="22"/>
      <c r="G25" s="11">
        <v>0</v>
      </c>
      <c r="H25" s="12">
        <v>5</v>
      </c>
      <c r="I25" s="12">
        <f t="shared" si="2"/>
        <v>0</v>
      </c>
      <c r="J25" s="24"/>
      <c r="K25" s="153"/>
      <c r="L25" s="154"/>
      <c r="M25" s="154"/>
      <c r="N25" s="138"/>
      <c r="O25" s="138"/>
      <c r="P25" s="138"/>
      <c r="Q25" s="138"/>
      <c r="R25" s="139"/>
      <c r="S25" s="25">
        <v>0</v>
      </c>
    </row>
    <row r="26" spans="1:19" s="2" customFormat="1" ht="16.5" customHeight="1" thickBot="1">
      <c r="A26" s="149" t="s">
        <v>25</v>
      </c>
      <c r="B26" s="150"/>
      <c r="C26" s="150"/>
      <c r="D26" s="49"/>
      <c r="E26" s="49"/>
      <c r="F26" s="49"/>
      <c r="G26" s="53"/>
      <c r="H26" s="50"/>
      <c r="I26" s="51" t="s">
        <v>57</v>
      </c>
      <c r="J26" s="52"/>
      <c r="K26" s="58"/>
      <c r="L26" s="58"/>
      <c r="M26" s="58"/>
      <c r="N26" s="58"/>
      <c r="O26" s="58"/>
      <c r="P26" s="58"/>
      <c r="Q26" s="58"/>
      <c r="R26" s="58"/>
      <c r="S26" s="59">
        <f>SUM(S14:S25)</f>
        <v>0</v>
      </c>
    </row>
    <row r="27" spans="1:19" ht="16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</sheetData>
  <sheetProtection/>
  <mergeCells count="57">
    <mergeCell ref="J1:O2"/>
    <mergeCell ref="A5:B5"/>
    <mergeCell ref="C5:S5"/>
    <mergeCell ref="A6:B6"/>
    <mergeCell ref="C6:S6"/>
    <mergeCell ref="P1:S4"/>
    <mergeCell ref="C2:G2"/>
    <mergeCell ref="C3:G3"/>
    <mergeCell ref="J3:O4"/>
    <mergeCell ref="C4:G4"/>
    <mergeCell ref="A1:B4"/>
    <mergeCell ref="G12:G13"/>
    <mergeCell ref="A9:B9"/>
    <mergeCell ref="C9:S9"/>
    <mergeCell ref="A7:B7"/>
    <mergeCell ref="C7:S7"/>
    <mergeCell ref="C1:G1"/>
    <mergeCell ref="H1:I4"/>
    <mergeCell ref="A8:B8"/>
    <mergeCell ref="C8:S8"/>
    <mergeCell ref="A14:C14"/>
    <mergeCell ref="D14:E14"/>
    <mergeCell ref="A12:C13"/>
    <mergeCell ref="D12:E13"/>
    <mergeCell ref="A11:B11"/>
    <mergeCell ref="C11:S11"/>
    <mergeCell ref="H12:H13"/>
    <mergeCell ref="I12:I13"/>
    <mergeCell ref="K12:S12"/>
    <mergeCell ref="F12:F13"/>
    <mergeCell ref="A17:C17"/>
    <mergeCell ref="D17:E17"/>
    <mergeCell ref="A19:C19"/>
    <mergeCell ref="D19:E19"/>
    <mergeCell ref="A15:C15"/>
    <mergeCell ref="D15:E15"/>
    <mergeCell ref="A16:C16"/>
    <mergeCell ref="D16:E16"/>
    <mergeCell ref="N24:R24"/>
    <mergeCell ref="A22:C22"/>
    <mergeCell ref="D22:E22"/>
    <mergeCell ref="A23:C23"/>
    <mergeCell ref="D23:E23"/>
    <mergeCell ref="A20:C20"/>
    <mergeCell ref="D20:E20"/>
    <mergeCell ref="A21:C21"/>
    <mergeCell ref="D21:E21"/>
    <mergeCell ref="A26:C26"/>
    <mergeCell ref="A25:C25"/>
    <mergeCell ref="D25:E25"/>
    <mergeCell ref="K25:M25"/>
    <mergeCell ref="N25:R25"/>
    <mergeCell ref="K23:M23"/>
    <mergeCell ref="N23:R23"/>
    <mergeCell ref="A24:C24"/>
    <mergeCell ref="D24:E24"/>
    <mergeCell ref="K24:M2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Patrick's College, Ballarat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mlloyd</dc:creator>
  <cp:keywords/>
  <dc:description/>
  <cp:lastModifiedBy>Michelle Roberts</cp:lastModifiedBy>
  <cp:lastPrinted>2022-06-20T04:28:20Z</cp:lastPrinted>
  <dcterms:created xsi:type="dcterms:W3CDTF">2010-05-13T04:34:37Z</dcterms:created>
  <dcterms:modified xsi:type="dcterms:W3CDTF">2023-06-06T05:03:15Z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